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115" windowHeight="7995"/>
  </bookViews>
  <sheets>
    <sheet name="Tabelle1" sheetId="2" r:id="rId1"/>
  </sheets>
  <calcPr calcId="145621"/>
</workbook>
</file>

<file path=xl/calcChain.xml><?xml version="1.0" encoding="utf-8"?>
<calcChain xmlns="http://schemas.openxmlformats.org/spreadsheetml/2006/main">
  <c r="V10" i="2"/>
  <c r="U10"/>
  <c r="U12"/>
  <c r="H5"/>
  <c r="T10" l="1"/>
  <c r="T12"/>
  <c r="V12"/>
  <c r="U13"/>
  <c r="V13"/>
  <c r="T13"/>
  <c r="T4" l="1"/>
  <c r="H4"/>
  <c r="T7" s="1"/>
  <c r="H8"/>
  <c r="H7"/>
  <c r="I7"/>
  <c r="J7"/>
  <c r="I6"/>
  <c r="U6" s="1"/>
  <c r="J6"/>
  <c r="V9" s="1"/>
  <c r="H6"/>
  <c r="T9" s="1"/>
  <c r="J5"/>
  <c r="V4" s="1"/>
  <c r="V3"/>
  <c r="U3"/>
  <c r="T3"/>
  <c r="J8"/>
  <c r="I8"/>
  <c r="I5"/>
  <c r="J4"/>
  <c r="I4"/>
  <c r="U9" l="1"/>
  <c r="U8"/>
  <c r="V7"/>
  <c r="U7"/>
  <c r="T6"/>
  <c r="T8"/>
  <c r="T5"/>
  <c r="U5"/>
  <c r="U4"/>
  <c r="V5"/>
  <c r="V6"/>
  <c r="V8"/>
</calcChain>
</file>

<file path=xl/sharedStrings.xml><?xml version="1.0" encoding="utf-8"?>
<sst xmlns="http://schemas.openxmlformats.org/spreadsheetml/2006/main" count="24" uniqueCount="17">
  <si>
    <t>Q1</t>
  </si>
  <si>
    <t>Min</t>
  </si>
  <si>
    <t>Median</t>
  </si>
  <si>
    <t>Max</t>
  </si>
  <si>
    <t>Q3</t>
  </si>
  <si>
    <t>Q1-Min</t>
  </si>
  <si>
    <t>Median-Q1</t>
  </si>
  <si>
    <t>Max-Q3</t>
  </si>
  <si>
    <r>
      <rPr>
        <b/>
        <sz val="11"/>
        <color theme="1"/>
        <rFont val="Calibri"/>
        <family val="2"/>
        <scheme val="minor"/>
      </rPr>
      <t>Boxplot-Too</t>
    </r>
    <r>
      <rPr>
        <sz val="11"/>
        <color theme="1"/>
        <rFont val="Calibri"/>
        <family val="2"/>
        <scheme val="minor"/>
      </rPr>
      <t>l</t>
    </r>
  </si>
  <si>
    <t>Kategorie 1</t>
  </si>
  <si>
    <t>Kategorie 2</t>
  </si>
  <si>
    <t>Kategorie 3</t>
  </si>
  <si>
    <t>Boxplot</t>
  </si>
  <si>
    <t>Offset</t>
  </si>
  <si>
    <t>Q3-Median</t>
  </si>
  <si>
    <t>aMittel</t>
  </si>
  <si>
    <t>Arithmetisches Mittel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</si>
</sst>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1" xfId="0" applyBorder="1"/>
    <xf numFmtId="0" fontId="0" fillId="0" borderId="0" xfId="0" applyFont="1" applyFill="1" applyBorder="1" applyAlignment="1"/>
    <xf numFmtId="0" fontId="0" fillId="0" borderId="0" xfId="0" applyFont="1" applyBorder="1"/>
    <xf numFmtId="0" fontId="0" fillId="0" borderId="0" xfId="0" applyFont="1"/>
    <xf numFmtId="0" fontId="0" fillId="0" borderId="0" xfId="0" applyBorder="1"/>
    <xf numFmtId="0" fontId="1" fillId="0" borderId="0" xfId="0" applyFont="1" applyFill="1" applyBorder="1" applyAlignment="1"/>
    <xf numFmtId="0" fontId="0" fillId="0" borderId="4" xfId="0" applyBorder="1"/>
    <xf numFmtId="0" fontId="1" fillId="0" borderId="4" xfId="0" applyFont="1" applyBorder="1"/>
    <xf numFmtId="0" fontId="0" fillId="0" borderId="6" xfId="0" applyBorder="1"/>
    <xf numFmtId="0" fontId="0" fillId="0" borderId="5" xfId="0" applyBorder="1"/>
    <xf numFmtId="0" fontId="1" fillId="0" borderId="1" xfId="0" applyFont="1" applyBorder="1"/>
    <xf numFmtId="0" fontId="2" fillId="2" borderId="0" xfId="0" applyFont="1" applyFill="1" applyBorder="1" applyAlignment="1"/>
    <xf numFmtId="0" fontId="2" fillId="2" borderId="0" xfId="0" applyFont="1" applyFill="1" applyBorder="1"/>
    <xf numFmtId="0" fontId="2" fillId="2" borderId="0" xfId="0" applyFont="1" applyFill="1"/>
    <xf numFmtId="0" fontId="3" fillId="0" borderId="0" xfId="0" applyFont="1" applyFill="1" applyBorder="1" applyAlignment="1"/>
    <xf numFmtId="0" fontId="0" fillId="0" borderId="0" xfId="0" applyFill="1" applyBorder="1"/>
    <xf numFmtId="0" fontId="3" fillId="0" borderId="0" xfId="0" applyFont="1" applyFill="1" applyBorder="1"/>
    <xf numFmtId="0" fontId="2" fillId="0" borderId="0" xfId="0" applyFont="1" applyFill="1"/>
    <xf numFmtId="0" fontId="3" fillId="0" borderId="0" xfId="0" applyFont="1"/>
    <xf numFmtId="0" fontId="1" fillId="0" borderId="6" xfId="0" applyFont="1" applyFill="1" applyBorder="1" applyAlignment="1"/>
    <xf numFmtId="0" fontId="0" fillId="0" borderId="7" xfId="0" applyFill="1" applyBorder="1" applyAlignment="1"/>
    <xf numFmtId="0" fontId="0" fillId="0" borderId="0" xfId="0" applyFill="1"/>
    <xf numFmtId="0" fontId="3" fillId="0" borderId="0" xfId="0" applyFont="1" applyFill="1"/>
    <xf numFmtId="0" fontId="3" fillId="2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bar"/>
        <c:grouping val="stacked"/>
        <c:ser>
          <c:idx val="0"/>
          <c:order val="0"/>
          <c:spPr>
            <a:noFill/>
            <a:ln>
              <a:noFill/>
            </a:ln>
          </c:spPr>
          <c:errBars>
            <c:errBarType val="minus"/>
            <c:errValType val="cust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Tabelle1!$T$7:$V$7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minus>
            <c:spPr>
              <a:ln w="190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errBars>
          <c:cat>
            <c:strRef>
              <c:f>Tabelle1!$T$3:$V$3</c:f>
              <c:strCache>
                <c:ptCount val="3"/>
                <c:pt idx="0">
                  <c:v>Kategorie 1</c:v>
                </c:pt>
                <c:pt idx="1">
                  <c:v>Kategorie 2</c:v>
                </c:pt>
                <c:pt idx="2">
                  <c:v>Kategorie 3</c:v>
                </c:pt>
              </c:strCache>
            </c:strRef>
          </c:cat>
          <c:val>
            <c:numRef>
              <c:f>Tabelle1!$T$4:$V$4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bg1"/>
            </a:solidFill>
            <a:ln w="19050">
              <a:solidFill>
                <a:sysClr val="windowText" lastClr="000000"/>
              </a:solidFill>
            </a:ln>
          </c:spPr>
          <c:cat>
            <c:strRef>
              <c:f>Tabelle1!$T$3:$V$3</c:f>
              <c:strCache>
                <c:ptCount val="3"/>
                <c:pt idx="0">
                  <c:v>Kategorie 1</c:v>
                </c:pt>
                <c:pt idx="1">
                  <c:v>Kategorie 2</c:v>
                </c:pt>
                <c:pt idx="2">
                  <c:v>Kategorie 3</c:v>
                </c:pt>
              </c:strCache>
            </c:strRef>
          </c:cat>
          <c:val>
            <c:numRef>
              <c:f>Tabelle1!$T$5:$V$5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chemeClr val="bg1"/>
            </a:solidFill>
            <a:ln w="19050">
              <a:solidFill>
                <a:sysClr val="windowText" lastClr="000000"/>
              </a:solidFill>
            </a:ln>
          </c:spPr>
          <c:errBars>
            <c:errBarType val="plus"/>
            <c:errValType val="cust"/>
            <c:plus>
              <c:numRef>
                <c:f>Tabelle1!$T$8:$V$8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9050">
                <a:solidFill>
                  <a:schemeClr val="tx1"/>
                </a:solidFill>
              </a:ln>
            </c:spPr>
          </c:errBars>
          <c:cat>
            <c:strRef>
              <c:f>Tabelle1!$T$3:$V$3</c:f>
              <c:strCache>
                <c:ptCount val="3"/>
                <c:pt idx="0">
                  <c:v>Kategorie 1</c:v>
                </c:pt>
                <c:pt idx="1">
                  <c:v>Kategorie 2</c:v>
                </c:pt>
                <c:pt idx="2">
                  <c:v>Kategorie 3</c:v>
                </c:pt>
              </c:strCache>
            </c:strRef>
          </c:cat>
          <c:val>
            <c:numRef>
              <c:f>Tabelle1!$T$6:$V$6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overlap val="100"/>
        <c:axId val="62833792"/>
        <c:axId val="62835328"/>
      </c:barChart>
      <c:scatterChart>
        <c:scatterStyle val="lineMarker"/>
        <c:ser>
          <c:idx val="3"/>
          <c:order val="3"/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Tabelle1!$T$13:$V$13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plus>
            <c:minus>
              <c:numRef>
                <c:f>Tabelle1!$T$13:$V$13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minus>
            <c:spPr>
              <a:ln w="190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errBars>
          <c:errBars>
            <c:errDir val="x"/>
            <c:errBarType val="both"/>
            <c:errValType val="fixedVal"/>
            <c:val val="1"/>
            <c:spPr>
              <a:ln>
                <a:noFill/>
              </a:ln>
            </c:spPr>
          </c:errBars>
          <c:xVal>
            <c:numRef>
              <c:f>Tabelle1!$T$9:$V$9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Tabelle1!$T$11:$V$11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5</c:v>
                </c:pt>
              </c:numCache>
            </c:numRef>
          </c:yVal>
        </c:ser>
        <c:ser>
          <c:idx val="4"/>
          <c:order val="4"/>
          <c:tx>
            <c:strRef>
              <c:f>Tabelle1!$T$3:$V$3</c:f>
              <c:strCache>
                <c:ptCount val="1"/>
                <c:pt idx="0">
                  <c:v>Kategorie 1 Kategorie 2 Kategorie 3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Tabelle1!$T$12:$V$12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plus>
            <c:minus>
              <c:numRef>
                <c:f>Tabelle1!$T$12:$V$12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minus>
            <c:spPr>
              <a:ln w="19050">
                <a:solidFill>
                  <a:srgbClr val="FF0000"/>
                </a:solidFill>
              </a:ln>
            </c:spPr>
          </c:errBars>
          <c:errBars>
            <c:errDir val="x"/>
            <c:errBarType val="both"/>
            <c:errValType val="fixedVal"/>
            <c:val val="1"/>
            <c:spPr>
              <a:ln>
                <a:noFill/>
              </a:ln>
            </c:spPr>
          </c:errBars>
          <c:xVal>
            <c:numRef>
              <c:f>Tabelle1!$T$10:$V$10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Tabelle1!$T$11:$V$11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5</c:v>
                </c:pt>
              </c:numCache>
            </c:numRef>
          </c:yVal>
        </c:ser>
        <c:axId val="62839040"/>
        <c:axId val="62837504"/>
      </c:scatterChart>
      <c:catAx>
        <c:axId val="62833792"/>
        <c:scaling>
          <c:orientation val="minMax"/>
        </c:scaling>
        <c:axPos val="l"/>
        <c:tickLblPos val="nextTo"/>
        <c:crossAx val="62835328"/>
        <c:crossesAt val="0"/>
        <c:auto val="1"/>
        <c:lblAlgn val="ctr"/>
        <c:lblOffset val="100"/>
      </c:catAx>
      <c:valAx>
        <c:axId val="62835328"/>
        <c:scaling>
          <c:orientation val="minMax"/>
          <c:min val="0"/>
        </c:scaling>
        <c:axPos val="b"/>
        <c:majorGridlines/>
        <c:numFmt formatCode="General" sourceLinked="1"/>
        <c:tickLblPos val="nextTo"/>
        <c:crossAx val="62833792"/>
        <c:crosses val="autoZero"/>
        <c:crossBetween val="between"/>
      </c:valAx>
      <c:valAx>
        <c:axId val="62837504"/>
        <c:scaling>
          <c:orientation val="minMax"/>
        </c:scaling>
        <c:delete val="1"/>
        <c:axPos val="r"/>
        <c:numFmt formatCode="General" sourceLinked="1"/>
        <c:tickLblPos val="nextTo"/>
        <c:crossAx val="62839040"/>
        <c:crosses val="max"/>
        <c:crossBetween val="midCat"/>
      </c:valAx>
      <c:valAx>
        <c:axId val="62839040"/>
        <c:scaling>
          <c:orientation val="minMax"/>
        </c:scaling>
        <c:delete val="1"/>
        <c:axPos val="b"/>
        <c:numFmt formatCode="General" sourceLinked="1"/>
        <c:tickLblPos val="nextTo"/>
        <c:crossAx val="62837504"/>
        <c:crosses val="autoZero"/>
        <c:crossBetween val="midCat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CheckBox" fmlaLink="$U$1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</xdr:row>
      <xdr:rowOff>161924</xdr:rowOff>
    </xdr:from>
    <xdr:to>
      <xdr:col>1</xdr:col>
      <xdr:colOff>657225</xdr:colOff>
      <xdr:row>28</xdr:row>
      <xdr:rowOff>114299</xdr:rowOff>
    </xdr:to>
    <xdr:sp macro="" textlink="">
      <xdr:nvSpPr>
        <xdr:cNvPr id="2" name="Textfeld 1"/>
        <xdr:cNvSpPr txBox="1"/>
      </xdr:nvSpPr>
      <xdr:spPr>
        <a:xfrm>
          <a:off x="19051" y="361949"/>
          <a:ext cx="1400174" cy="5114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>
              <a:solidFill>
                <a:schemeClr val="dk1"/>
              </a:solidFill>
              <a:latin typeface="+mn-lt"/>
              <a:ea typeface="+mn-ea"/>
              <a:cs typeface="+mn-cs"/>
            </a:rPr>
            <a:t>Anleitung</a:t>
          </a:r>
          <a:r>
            <a:rPr lang="de-D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zur Benutzung: </a:t>
          </a:r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Fügen Sie Ihre Daten in die Spalten </a:t>
          </a: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'Kategorie 1', 'Kategorie 2'  und 'Kategorie 3' ein.</a:t>
          </a:r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Der Boxplot wird nun automatisch erstellt.</a:t>
          </a: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Wenn Sie die Überschriftten in der Tabelle ändern, passen Sie somit direkt die Achsenbeschriftung an. </a:t>
          </a:r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Wenn Sie sich die Mittelwerte einzeichnen lassen möchten, setzen Sie ein</a:t>
          </a: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Häkchen bei 'arithemtisches Mittel einzeichnen'.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Hinweis: Der graue Kasten, darf nicht gelöscht oder verändert werden, da er zur Berechnung der Boxplots notwendig ist.</a:t>
          </a:r>
          <a:endParaRPr lang="de-D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de-DE" sz="1100"/>
        </a:p>
      </xdr:txBody>
    </xdr:sp>
    <xdr:clientData/>
  </xdr:twoCellAnchor>
  <xdr:twoCellAnchor>
    <xdr:from>
      <xdr:col>6</xdr:col>
      <xdr:colOff>19049</xdr:colOff>
      <xdr:row>9</xdr:row>
      <xdr:rowOff>14286</xdr:rowOff>
    </xdr:from>
    <xdr:to>
      <xdr:col>16</xdr:col>
      <xdr:colOff>533399</xdr:colOff>
      <xdr:row>33</xdr:row>
      <xdr:rowOff>95250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01"/>
  <sheetViews>
    <sheetView tabSelected="1" topLeftCell="C3" workbookViewId="0">
      <selection activeCell="Q26" sqref="Q26"/>
    </sheetView>
  </sheetViews>
  <sheetFormatPr baseColWidth="10" defaultRowHeight="15"/>
  <cols>
    <col min="1" max="6" width="11.42578125" style="1"/>
    <col min="7" max="7" width="12" style="1" customWidth="1"/>
    <col min="8" max="11" width="11.42578125" style="1"/>
    <col min="12" max="12" width="11.5703125" style="1" customWidth="1"/>
    <col min="13" max="16" width="11.42578125" style="1"/>
    <col min="17" max="17" width="11" style="1" customWidth="1"/>
    <col min="18" max="16384" width="11.42578125" style="1"/>
  </cols>
  <sheetData>
    <row r="1" spans="1:23" ht="15.75" thickBot="1">
      <c r="A1" s="1" t="s">
        <v>8</v>
      </c>
    </row>
    <row r="2" spans="1:23">
      <c r="H2" s="12" t="s">
        <v>12</v>
      </c>
      <c r="I2" s="12" t="s">
        <v>12</v>
      </c>
      <c r="J2" s="12" t="s">
        <v>12</v>
      </c>
      <c r="R2" s="26"/>
      <c r="S2" s="26"/>
      <c r="T2" s="26"/>
      <c r="U2" s="26"/>
      <c r="V2" s="26"/>
      <c r="W2" s="26"/>
    </row>
    <row r="3" spans="1:23" ht="15.75" thickBot="1">
      <c r="A3" s="9"/>
      <c r="B3" s="9"/>
      <c r="C3" s="15" t="s">
        <v>9</v>
      </c>
      <c r="D3" s="15" t="s">
        <v>10</v>
      </c>
      <c r="E3" s="15" t="s">
        <v>11</v>
      </c>
      <c r="H3" s="24" t="s">
        <v>9</v>
      </c>
      <c r="I3" s="24" t="s">
        <v>10</v>
      </c>
      <c r="J3" s="24" t="s">
        <v>11</v>
      </c>
      <c r="R3" s="26"/>
      <c r="S3" s="18"/>
      <c r="T3" s="18" t="str">
        <f>C3</f>
        <v>Kategorie 1</v>
      </c>
      <c r="U3" s="18" t="str">
        <f>D3</f>
        <v>Kategorie 2</v>
      </c>
      <c r="V3" s="17" t="str">
        <f>E3</f>
        <v>Kategorie 3</v>
      </c>
      <c r="W3" s="27"/>
    </row>
    <row r="4" spans="1:23">
      <c r="A4" s="10"/>
      <c r="B4" s="9"/>
      <c r="C4" s="5"/>
      <c r="D4" s="5"/>
      <c r="E4" s="5"/>
      <c r="F4" s="22"/>
      <c r="G4" s="25" t="s">
        <v>1</v>
      </c>
      <c r="H4" s="11">
        <f>MIN(C4:C100000)</f>
        <v>0</v>
      </c>
      <c r="I4" s="11">
        <f>MIN(D3:D100000)</f>
        <v>0</v>
      </c>
      <c r="J4" s="11">
        <f>MIN(E4:E100000)</f>
        <v>0</v>
      </c>
      <c r="K4" s="2"/>
      <c r="Q4" s="21"/>
      <c r="R4" s="26"/>
      <c r="S4" s="16" t="s">
        <v>0</v>
      </c>
      <c r="T4" s="17">
        <f>H5</f>
        <v>0</v>
      </c>
      <c r="U4" s="17">
        <f>I5</f>
        <v>0</v>
      </c>
      <c r="V4" s="17">
        <f>J5</f>
        <v>0</v>
      </c>
      <c r="W4" s="27"/>
    </row>
    <row r="5" spans="1:23">
      <c r="A5" s="2"/>
      <c r="B5" s="9"/>
      <c r="C5" s="5"/>
      <c r="D5" s="5"/>
      <c r="E5" s="5"/>
      <c r="G5" s="3" t="s">
        <v>0</v>
      </c>
      <c r="H5" s="13">
        <f>IF(COUNTA(C4:C100000),QUARTILE(C4:C100000,1),0)</f>
        <v>0</v>
      </c>
      <c r="I5" s="13">
        <f>IF(COUNTA(D4:D100000),QUARTILE(D3:D100000,1),0)</f>
        <v>0</v>
      </c>
      <c r="J5" s="13">
        <f>IF(COUNTA(E4:E100000),QUARTILE(E4:E100000,1),0)</f>
        <v>0</v>
      </c>
      <c r="K5" s="2"/>
      <c r="R5" s="26"/>
      <c r="S5" s="16" t="s">
        <v>6</v>
      </c>
      <c r="T5" s="17">
        <f t="shared" ref="T5:V6" si="0">H6-H5</f>
        <v>0</v>
      </c>
      <c r="U5" s="17">
        <f t="shared" si="0"/>
        <v>0</v>
      </c>
      <c r="V5" s="17">
        <f t="shared" si="0"/>
        <v>0</v>
      </c>
      <c r="W5" s="27"/>
    </row>
    <row r="6" spans="1:23">
      <c r="A6" s="2"/>
      <c r="B6" s="9"/>
      <c r="C6" s="5"/>
      <c r="D6" s="5"/>
      <c r="E6" s="5"/>
      <c r="G6" s="3" t="s">
        <v>2</v>
      </c>
      <c r="H6" s="13">
        <f>IF(COUNTA(C4:C100000),MEDIAN(C3:C100000),0)</f>
        <v>0</v>
      </c>
      <c r="I6" s="13">
        <f t="shared" ref="I6:J6" si="1">IF(COUNTA(D4:D100000),MEDIAN(D3:D100000),0)</f>
        <v>0</v>
      </c>
      <c r="J6" s="13">
        <f t="shared" si="1"/>
        <v>0</v>
      </c>
      <c r="K6" s="2"/>
      <c r="R6" s="26"/>
      <c r="S6" s="16" t="s">
        <v>14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27"/>
    </row>
    <row r="7" spans="1:23">
      <c r="A7" s="2"/>
      <c r="B7" s="9"/>
      <c r="C7" s="5"/>
      <c r="D7" s="5"/>
      <c r="E7" s="5"/>
      <c r="G7" s="3" t="s">
        <v>4</v>
      </c>
      <c r="H7" s="13">
        <f>IF(COUNTA(C4:C100000),QUARTILE(C4:C100000,3),0)</f>
        <v>0</v>
      </c>
      <c r="I7" s="13">
        <f t="shared" ref="I7:J7" si="2">IF(COUNTA(D4:D100000),QUARTILE(D3:D100000,3),0)</f>
        <v>0</v>
      </c>
      <c r="J7" s="13">
        <f t="shared" si="2"/>
        <v>0</v>
      </c>
      <c r="K7" s="2"/>
      <c r="M7" s="19"/>
      <c r="N7" s="21"/>
      <c r="O7" s="21"/>
      <c r="P7" s="21"/>
      <c r="R7" s="26"/>
      <c r="S7" s="16" t="s">
        <v>5</v>
      </c>
      <c r="T7" s="18">
        <f>H5-H4</f>
        <v>0</v>
      </c>
      <c r="U7" s="18">
        <f>I5-I4</f>
        <v>0</v>
      </c>
      <c r="V7" s="18">
        <f>J5-J4</f>
        <v>0</v>
      </c>
      <c r="W7" s="27"/>
    </row>
    <row r="8" spans="1:23" ht="15.75" thickBot="1">
      <c r="A8" s="2"/>
      <c r="B8" s="9"/>
      <c r="C8" s="5"/>
      <c r="D8" s="5"/>
      <c r="E8" s="5"/>
      <c r="G8" s="4" t="s">
        <v>3</v>
      </c>
      <c r="H8" s="14">
        <f>MAX(C4:C100000)</f>
        <v>0</v>
      </c>
      <c r="I8" s="14">
        <f>MAX(D3:D100000)</f>
        <v>0</v>
      </c>
      <c r="J8" s="14">
        <f>MAX(E4:E100000)</f>
        <v>0</v>
      </c>
      <c r="K8" s="2"/>
      <c r="M8" s="19"/>
      <c r="N8" s="21"/>
      <c r="O8" s="21"/>
      <c r="P8" s="21"/>
      <c r="R8" s="26"/>
      <c r="S8" s="16" t="s">
        <v>7</v>
      </c>
      <c r="T8" s="18">
        <f>H8-H7</f>
        <v>0</v>
      </c>
      <c r="U8" s="18">
        <f>I8-I7</f>
        <v>0</v>
      </c>
      <c r="V8" s="18">
        <f>J8-J7</f>
        <v>0</v>
      </c>
      <c r="W8" s="27"/>
    </row>
    <row r="9" spans="1:23">
      <c r="A9" s="2"/>
      <c r="B9" s="9"/>
      <c r="C9" s="5"/>
      <c r="D9" s="5"/>
      <c r="E9" s="5"/>
      <c r="H9" s="9"/>
      <c r="I9" s="2"/>
      <c r="J9" s="9"/>
      <c r="K9" s="2"/>
      <c r="L9" s="2"/>
      <c r="M9" s="19"/>
      <c r="N9" s="2"/>
      <c r="O9" s="9"/>
      <c r="P9" s="9"/>
      <c r="R9" s="26"/>
      <c r="S9" s="16" t="s">
        <v>2</v>
      </c>
      <c r="T9" s="18">
        <f>H6</f>
        <v>0</v>
      </c>
      <c r="U9" s="18">
        <f t="shared" ref="U9:V9" si="3">I6</f>
        <v>0</v>
      </c>
      <c r="V9" s="18">
        <f t="shared" si="3"/>
        <v>0</v>
      </c>
      <c r="W9" s="27"/>
    </row>
    <row r="10" spans="1:23">
      <c r="A10" s="2"/>
      <c r="B10" s="9"/>
      <c r="C10" s="5"/>
      <c r="D10" s="5"/>
      <c r="E10" s="5"/>
      <c r="M10" s="9"/>
      <c r="N10" s="2"/>
      <c r="O10" s="9"/>
      <c r="P10" s="9"/>
      <c r="R10" s="26"/>
      <c r="S10" s="18" t="s">
        <v>15</v>
      </c>
      <c r="T10" s="18">
        <f>IF(COUNTA(C4:C100000),AVERAGE(C4:C100000)*$U$14,0)</f>
        <v>0</v>
      </c>
      <c r="U10" s="18">
        <f>IF(COUNTA(D4:D100000),AVERAGE(D4:D100000)*$U$14,0)</f>
        <v>0</v>
      </c>
      <c r="V10" s="18">
        <f>IF(COUNTA(E4:E100000),AVERAGE(E4:E100000)*$U$14,0)</f>
        <v>0</v>
      </c>
      <c r="W10" s="27"/>
    </row>
    <row r="11" spans="1:23">
      <c r="A11" s="6"/>
      <c r="B11" s="7"/>
      <c r="C11" s="5"/>
      <c r="D11" s="5"/>
      <c r="E11" s="5"/>
      <c r="K11" s="20"/>
      <c r="N11" s="2"/>
      <c r="R11" s="26"/>
      <c r="S11" s="18" t="s">
        <v>13</v>
      </c>
      <c r="T11" s="18">
        <v>1</v>
      </c>
      <c r="U11" s="18">
        <v>3</v>
      </c>
      <c r="V11" s="18">
        <v>5</v>
      </c>
      <c r="W11" s="27"/>
    </row>
    <row r="12" spans="1:23">
      <c r="A12" s="6"/>
      <c r="B12" s="7"/>
      <c r="C12" s="5"/>
      <c r="D12" s="5"/>
      <c r="E12" s="5"/>
      <c r="N12" s="6"/>
      <c r="O12" s="7"/>
      <c r="R12" s="26"/>
      <c r="S12" s="18"/>
      <c r="T12" s="18">
        <f>0.4*U14</f>
        <v>0</v>
      </c>
      <c r="U12" s="18">
        <f>0.4*U14</f>
        <v>0</v>
      </c>
      <c r="V12" s="18">
        <f>0.4*U14</f>
        <v>0</v>
      </c>
      <c r="W12" s="27"/>
    </row>
    <row r="13" spans="1:23">
      <c r="A13" s="6"/>
      <c r="B13" s="7"/>
      <c r="C13" s="5"/>
      <c r="D13" s="5"/>
      <c r="E13" s="5"/>
      <c r="R13" s="26"/>
      <c r="S13" s="18"/>
      <c r="T13" s="18">
        <f>IF(COUNTA(C4:C10000)=0,0,0.4)</f>
        <v>0</v>
      </c>
      <c r="U13" s="18">
        <f t="shared" ref="U13:V13" si="4">IF(COUNTA(D4:D10000)=0,0,0.4)</f>
        <v>0</v>
      </c>
      <c r="V13" s="18">
        <f t="shared" si="4"/>
        <v>0</v>
      </c>
      <c r="W13" s="27"/>
    </row>
    <row r="14" spans="1:23">
      <c r="A14" s="6"/>
      <c r="B14" s="7"/>
      <c r="C14" s="5"/>
      <c r="D14" s="5"/>
      <c r="E14" s="5"/>
      <c r="R14" s="26"/>
      <c r="S14" s="18" t="s">
        <v>16</v>
      </c>
      <c r="T14" s="18"/>
      <c r="U14" s="18" t="b">
        <v>0</v>
      </c>
      <c r="V14" s="28"/>
      <c r="W14" s="27"/>
    </row>
    <row r="15" spans="1:23">
      <c r="A15" s="6"/>
      <c r="B15" s="7"/>
      <c r="C15" s="5"/>
      <c r="D15" s="5"/>
      <c r="E15" s="5"/>
      <c r="R15" s="26"/>
      <c r="S15" s="27"/>
      <c r="T15" s="27"/>
      <c r="U15" s="27"/>
      <c r="V15" s="27"/>
      <c r="W15" s="27"/>
    </row>
    <row r="16" spans="1:23">
      <c r="A16" s="8"/>
      <c r="B16" s="8"/>
      <c r="C16" s="5"/>
      <c r="D16" s="5"/>
      <c r="E16" s="5"/>
      <c r="R16" s="26"/>
      <c r="S16" s="27"/>
      <c r="T16" s="27"/>
      <c r="U16" s="27"/>
      <c r="V16" s="27"/>
      <c r="W16" s="27"/>
    </row>
    <row r="17" spans="1:23">
      <c r="A17" s="8"/>
      <c r="B17" s="8"/>
      <c r="C17" s="5"/>
      <c r="D17" s="5"/>
      <c r="E17" s="5"/>
      <c r="S17" s="23"/>
      <c r="T17" s="23"/>
      <c r="U17" s="23"/>
      <c r="V17" s="23"/>
      <c r="W17" s="23"/>
    </row>
    <row r="18" spans="1:23">
      <c r="A18" s="8"/>
      <c r="B18" s="8"/>
      <c r="C18" s="5"/>
      <c r="D18" s="5"/>
      <c r="E18" s="5"/>
      <c r="S18" s="23"/>
      <c r="T18" s="23"/>
      <c r="U18" s="23"/>
      <c r="V18" s="23"/>
      <c r="W18" s="23"/>
    </row>
    <row r="19" spans="1:23">
      <c r="A19" s="8"/>
      <c r="B19" s="8"/>
      <c r="C19" s="5"/>
      <c r="D19" s="5"/>
      <c r="E19" s="5"/>
      <c r="S19" s="23"/>
      <c r="T19" s="23"/>
      <c r="U19" s="23"/>
      <c r="V19" s="23"/>
      <c r="W19" s="23"/>
    </row>
    <row r="20" spans="1:23">
      <c r="C20" s="5"/>
      <c r="D20" s="5"/>
      <c r="E20" s="5"/>
      <c r="S20" s="23"/>
      <c r="T20" s="23"/>
      <c r="U20" s="23"/>
      <c r="V20" s="23"/>
      <c r="W20" s="23"/>
    </row>
    <row r="21" spans="1:23">
      <c r="C21" s="5"/>
      <c r="D21" s="5"/>
      <c r="E21" s="5"/>
      <c r="S21" s="23"/>
      <c r="T21" s="23"/>
      <c r="U21" s="23"/>
      <c r="V21" s="23"/>
      <c r="W21" s="23"/>
    </row>
    <row r="22" spans="1:23">
      <c r="C22" s="5"/>
      <c r="D22" s="5"/>
      <c r="E22" s="5"/>
      <c r="S22" s="23"/>
      <c r="T22" s="23"/>
      <c r="U22" s="23"/>
      <c r="V22" s="23"/>
      <c r="W22" s="23"/>
    </row>
    <row r="23" spans="1:23">
      <c r="C23" s="5"/>
      <c r="D23" s="5"/>
      <c r="E23" s="5"/>
      <c r="S23" s="23"/>
      <c r="T23" s="23"/>
      <c r="U23" s="23"/>
      <c r="V23" s="23"/>
      <c r="W23" s="23"/>
    </row>
    <row r="24" spans="1:23">
      <c r="C24" s="5"/>
      <c r="D24" s="5"/>
      <c r="E24" s="5"/>
    </row>
    <row r="25" spans="1:23">
      <c r="C25" s="5"/>
      <c r="D25" s="5"/>
      <c r="E25" s="5"/>
    </row>
    <row r="26" spans="1:23">
      <c r="C26" s="5"/>
      <c r="D26" s="5"/>
      <c r="E26" s="5"/>
    </row>
    <row r="27" spans="1:23">
      <c r="C27" s="5"/>
      <c r="D27" s="5"/>
      <c r="E27" s="5"/>
    </row>
    <row r="28" spans="1:23">
      <c r="C28" s="5"/>
      <c r="D28" s="5"/>
      <c r="E28" s="5"/>
    </row>
    <row r="29" spans="1:23">
      <c r="C29" s="5"/>
      <c r="D29" s="5"/>
      <c r="E29" s="5"/>
    </row>
    <row r="30" spans="1:23">
      <c r="C30" s="5"/>
      <c r="D30" s="5"/>
      <c r="E30" s="5"/>
    </row>
    <row r="31" spans="1:23">
      <c r="C31" s="5"/>
      <c r="D31" s="5"/>
      <c r="E31" s="5"/>
    </row>
    <row r="32" spans="1:23">
      <c r="C32" s="5"/>
      <c r="D32" s="5"/>
      <c r="E32" s="5"/>
    </row>
    <row r="33" spans="3:5">
      <c r="C33" s="5"/>
      <c r="D33" s="5"/>
      <c r="E33" s="5"/>
    </row>
    <row r="34" spans="3:5">
      <c r="C34" s="5"/>
      <c r="D34" s="5"/>
      <c r="E34" s="5"/>
    </row>
    <row r="35" spans="3:5">
      <c r="C35" s="5"/>
      <c r="D35" s="5"/>
      <c r="E35" s="5"/>
    </row>
    <row r="36" spans="3:5">
      <c r="C36" s="5"/>
      <c r="D36" s="5"/>
      <c r="E36" s="5"/>
    </row>
    <row r="37" spans="3:5">
      <c r="C37" s="5"/>
      <c r="D37" s="5"/>
      <c r="E37" s="5"/>
    </row>
    <row r="38" spans="3:5">
      <c r="C38" s="5"/>
      <c r="D38" s="5"/>
      <c r="E38" s="5"/>
    </row>
    <row r="39" spans="3:5">
      <c r="C39" s="5"/>
      <c r="D39" s="5"/>
      <c r="E39" s="5"/>
    </row>
    <row r="40" spans="3:5">
      <c r="C40" s="5"/>
      <c r="D40" s="5"/>
      <c r="E40" s="5"/>
    </row>
    <row r="41" spans="3:5">
      <c r="C41" s="5"/>
      <c r="D41" s="5"/>
      <c r="E41" s="5"/>
    </row>
    <row r="42" spans="3:5">
      <c r="C42" s="5"/>
      <c r="D42" s="5"/>
      <c r="E42" s="5"/>
    </row>
    <row r="43" spans="3:5">
      <c r="C43" s="5"/>
      <c r="D43" s="5"/>
      <c r="E43" s="5"/>
    </row>
    <row r="44" spans="3:5">
      <c r="C44" s="5"/>
      <c r="D44" s="5"/>
      <c r="E44" s="5"/>
    </row>
    <row r="45" spans="3:5">
      <c r="C45" s="5"/>
      <c r="D45" s="5"/>
      <c r="E45" s="5"/>
    </row>
    <row r="46" spans="3:5">
      <c r="C46" s="5"/>
      <c r="D46" s="5"/>
      <c r="E46" s="5"/>
    </row>
    <row r="47" spans="3:5">
      <c r="C47" s="5"/>
      <c r="D47" s="5"/>
      <c r="E47" s="5"/>
    </row>
    <row r="48" spans="3:5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>
      <c r="C56" s="5"/>
      <c r="D56" s="5"/>
      <c r="E56" s="5"/>
    </row>
    <row r="57" spans="3:5">
      <c r="C57" s="5"/>
      <c r="D57" s="5"/>
      <c r="E57" s="5"/>
    </row>
    <row r="58" spans="3:5">
      <c r="C58" s="5"/>
      <c r="D58" s="5"/>
      <c r="E58" s="5"/>
    </row>
    <row r="59" spans="3:5">
      <c r="C59" s="5"/>
      <c r="D59" s="5"/>
      <c r="E59" s="5"/>
    </row>
    <row r="60" spans="3:5">
      <c r="C60" s="5"/>
      <c r="D60" s="5"/>
      <c r="E60" s="5"/>
    </row>
    <row r="61" spans="3:5">
      <c r="C61" s="5"/>
      <c r="D61" s="5"/>
      <c r="E61" s="5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  <row r="69" spans="3:5">
      <c r="C69" s="5"/>
      <c r="D69" s="5"/>
      <c r="E69" s="5"/>
    </row>
    <row r="70" spans="3:5">
      <c r="C70" s="5"/>
      <c r="D70" s="5"/>
      <c r="E70" s="5"/>
    </row>
    <row r="71" spans="3:5">
      <c r="C71" s="5"/>
      <c r="D71" s="5"/>
      <c r="E71" s="5"/>
    </row>
    <row r="72" spans="3:5">
      <c r="C72" s="5"/>
      <c r="D72" s="5"/>
      <c r="E72" s="5"/>
    </row>
    <row r="73" spans="3:5">
      <c r="C73" s="5"/>
      <c r="D73" s="5"/>
      <c r="E73" s="5"/>
    </row>
    <row r="74" spans="3:5">
      <c r="C74" s="5"/>
      <c r="D74" s="5"/>
      <c r="E74" s="5"/>
    </row>
    <row r="75" spans="3:5">
      <c r="C75" s="5"/>
      <c r="D75" s="5"/>
      <c r="E75" s="5"/>
    </row>
    <row r="76" spans="3:5">
      <c r="C76" s="5"/>
      <c r="D76" s="5"/>
      <c r="E76" s="5"/>
    </row>
    <row r="77" spans="3:5">
      <c r="C77" s="5"/>
      <c r="D77" s="5"/>
      <c r="E77" s="5"/>
    </row>
    <row r="78" spans="3:5">
      <c r="C78" s="5"/>
      <c r="D78" s="5"/>
      <c r="E78" s="5"/>
    </row>
    <row r="79" spans="3:5">
      <c r="C79" s="5"/>
      <c r="D79" s="5"/>
      <c r="E79" s="5"/>
    </row>
    <row r="80" spans="3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  <row r="83" spans="3:5">
      <c r="C83" s="5"/>
      <c r="D83" s="5"/>
      <c r="E83" s="5"/>
    </row>
    <row r="84" spans="3:5">
      <c r="C84" s="5"/>
      <c r="D84" s="5"/>
      <c r="E84" s="5"/>
    </row>
    <row r="85" spans="3:5">
      <c r="C85" s="5"/>
      <c r="D85" s="5"/>
      <c r="E85" s="5"/>
    </row>
    <row r="86" spans="3:5">
      <c r="C86" s="5"/>
      <c r="D86" s="5"/>
      <c r="E86" s="5"/>
    </row>
    <row r="87" spans="3:5">
      <c r="C87" s="5"/>
      <c r="D87" s="5"/>
      <c r="E87" s="5"/>
    </row>
    <row r="88" spans="3:5">
      <c r="C88" s="5"/>
      <c r="D88" s="5"/>
      <c r="E88" s="5"/>
    </row>
    <row r="89" spans="3:5">
      <c r="C89" s="5"/>
      <c r="D89" s="5"/>
      <c r="E89" s="5"/>
    </row>
    <row r="90" spans="3:5">
      <c r="C90" s="5"/>
      <c r="D90" s="5"/>
      <c r="E90" s="5"/>
    </row>
    <row r="91" spans="3:5">
      <c r="C91" s="5"/>
      <c r="D91" s="5"/>
      <c r="E91" s="5"/>
    </row>
    <row r="92" spans="3:5">
      <c r="C92" s="5"/>
      <c r="D92" s="5"/>
      <c r="E92" s="5"/>
    </row>
    <row r="93" spans="3:5">
      <c r="C93" s="5"/>
      <c r="D93" s="5"/>
      <c r="E93" s="5"/>
    </row>
    <row r="94" spans="3:5">
      <c r="C94" s="5"/>
      <c r="D94" s="5"/>
      <c r="E94" s="5"/>
    </row>
    <row r="95" spans="3:5">
      <c r="C95" s="5"/>
      <c r="D95" s="5"/>
      <c r="E95" s="5"/>
    </row>
    <row r="96" spans="3:5">
      <c r="C96" s="5"/>
      <c r="D96" s="5"/>
      <c r="E96" s="5"/>
    </row>
    <row r="97" spans="3:5">
      <c r="C97" s="5"/>
      <c r="D97" s="5"/>
      <c r="E97" s="5"/>
    </row>
    <row r="98" spans="3:5">
      <c r="C98" s="5"/>
      <c r="D98" s="5"/>
      <c r="E98" s="5"/>
    </row>
    <row r="99" spans="3:5">
      <c r="C99" s="5"/>
      <c r="D99" s="5"/>
      <c r="E99" s="5"/>
    </row>
    <row r="100" spans="3:5">
      <c r="C100" s="5"/>
      <c r="D100" s="5"/>
      <c r="E100" s="5"/>
    </row>
    <row r="101" spans="3:5">
      <c r="C101" s="5"/>
      <c r="D101" s="5"/>
      <c r="E101" s="5"/>
    </row>
    <row r="102" spans="3:5">
      <c r="C102" s="5"/>
      <c r="D102" s="5"/>
      <c r="E102" s="5"/>
    </row>
    <row r="103" spans="3:5">
      <c r="C103" s="5"/>
      <c r="D103" s="5"/>
      <c r="E103" s="5"/>
    </row>
    <row r="104" spans="3:5">
      <c r="C104" s="5"/>
      <c r="D104" s="5"/>
      <c r="E104" s="5"/>
    </row>
    <row r="105" spans="3:5">
      <c r="C105" s="5"/>
      <c r="D105" s="5"/>
      <c r="E105" s="5"/>
    </row>
    <row r="106" spans="3:5">
      <c r="C106" s="5"/>
      <c r="D106" s="5"/>
      <c r="E106" s="5"/>
    </row>
    <row r="107" spans="3:5">
      <c r="C107" s="5"/>
      <c r="D107" s="5"/>
      <c r="E107" s="5"/>
    </row>
    <row r="108" spans="3:5">
      <c r="C108" s="5"/>
      <c r="D108" s="5"/>
      <c r="E108" s="5"/>
    </row>
    <row r="109" spans="3:5">
      <c r="C109" s="5"/>
      <c r="D109" s="5"/>
      <c r="E109" s="5"/>
    </row>
    <row r="110" spans="3:5">
      <c r="C110" s="5"/>
      <c r="D110" s="5"/>
      <c r="E110" s="5"/>
    </row>
    <row r="111" spans="3:5">
      <c r="C111" s="5"/>
      <c r="D111" s="5"/>
      <c r="E111" s="5"/>
    </row>
    <row r="112" spans="3:5">
      <c r="C112" s="5"/>
      <c r="D112" s="5"/>
      <c r="E112" s="5"/>
    </row>
    <row r="113" spans="3:5">
      <c r="C113" s="5"/>
      <c r="D113" s="5"/>
      <c r="E113" s="5"/>
    </row>
    <row r="114" spans="3:5">
      <c r="C114" s="5"/>
      <c r="D114" s="5"/>
      <c r="E114" s="5"/>
    </row>
    <row r="115" spans="3:5">
      <c r="C115" s="5"/>
      <c r="D115" s="5"/>
      <c r="E115" s="5"/>
    </row>
    <row r="116" spans="3:5">
      <c r="C116" s="5"/>
      <c r="D116" s="5"/>
      <c r="E116" s="5"/>
    </row>
    <row r="117" spans="3:5">
      <c r="C117" s="5"/>
      <c r="D117" s="5"/>
      <c r="E117" s="5"/>
    </row>
    <row r="118" spans="3:5">
      <c r="C118" s="5"/>
      <c r="D118" s="5"/>
      <c r="E118" s="5"/>
    </row>
    <row r="119" spans="3:5">
      <c r="C119" s="5"/>
      <c r="D119" s="5"/>
      <c r="E119" s="5"/>
    </row>
    <row r="120" spans="3:5">
      <c r="C120" s="5"/>
      <c r="D120" s="5"/>
      <c r="E120" s="5"/>
    </row>
    <row r="121" spans="3:5">
      <c r="C121" s="5"/>
      <c r="D121" s="5"/>
      <c r="E121" s="5"/>
    </row>
    <row r="122" spans="3:5">
      <c r="C122" s="5"/>
      <c r="D122" s="5"/>
      <c r="E122" s="5"/>
    </row>
    <row r="123" spans="3:5">
      <c r="C123" s="5"/>
      <c r="D123" s="5"/>
      <c r="E123" s="5"/>
    </row>
    <row r="124" spans="3:5">
      <c r="C124" s="5"/>
      <c r="D124" s="5"/>
      <c r="E124" s="5"/>
    </row>
    <row r="125" spans="3:5">
      <c r="C125" s="5"/>
      <c r="D125" s="5"/>
      <c r="E125" s="5"/>
    </row>
    <row r="126" spans="3:5">
      <c r="C126" s="5"/>
      <c r="D126" s="5"/>
      <c r="E126" s="5"/>
    </row>
    <row r="127" spans="3:5">
      <c r="C127" s="5"/>
      <c r="D127" s="5"/>
      <c r="E127" s="5"/>
    </row>
    <row r="128" spans="3:5">
      <c r="C128" s="5"/>
      <c r="D128" s="5"/>
      <c r="E128" s="5"/>
    </row>
    <row r="129" spans="3:5">
      <c r="C129" s="5"/>
      <c r="D129" s="5"/>
      <c r="E129" s="5"/>
    </row>
    <row r="130" spans="3:5">
      <c r="C130" s="5"/>
      <c r="D130" s="5"/>
      <c r="E130" s="5"/>
    </row>
    <row r="131" spans="3:5">
      <c r="C131" s="5"/>
      <c r="D131" s="5"/>
      <c r="E131" s="5"/>
    </row>
    <row r="132" spans="3:5">
      <c r="C132" s="5"/>
      <c r="D132" s="5"/>
      <c r="E132" s="5"/>
    </row>
    <row r="133" spans="3:5">
      <c r="C133" s="5"/>
      <c r="D133" s="5"/>
      <c r="E133" s="5"/>
    </row>
    <row r="134" spans="3:5">
      <c r="C134" s="5"/>
      <c r="D134" s="5"/>
      <c r="E134" s="5"/>
    </row>
    <row r="135" spans="3:5">
      <c r="C135" s="5"/>
      <c r="D135" s="5"/>
      <c r="E135" s="5"/>
    </row>
    <row r="136" spans="3:5">
      <c r="C136" s="5"/>
      <c r="D136" s="5"/>
      <c r="E136" s="5"/>
    </row>
    <row r="137" spans="3:5">
      <c r="C137" s="5"/>
      <c r="D137" s="5"/>
      <c r="E137" s="5"/>
    </row>
    <row r="138" spans="3:5">
      <c r="C138" s="5"/>
      <c r="D138" s="5"/>
      <c r="E138" s="5"/>
    </row>
    <row r="139" spans="3:5">
      <c r="C139" s="5"/>
      <c r="D139" s="5"/>
      <c r="E139" s="5"/>
    </row>
    <row r="140" spans="3:5">
      <c r="C140" s="5"/>
      <c r="D140" s="5"/>
      <c r="E140" s="5"/>
    </row>
    <row r="141" spans="3:5">
      <c r="C141" s="5"/>
      <c r="D141" s="5"/>
      <c r="E141" s="5"/>
    </row>
    <row r="142" spans="3:5">
      <c r="C142" s="5"/>
      <c r="D142" s="5"/>
      <c r="E142" s="5"/>
    </row>
    <row r="143" spans="3:5">
      <c r="C143" s="5"/>
      <c r="D143" s="5"/>
      <c r="E143" s="5"/>
    </row>
    <row r="144" spans="3:5">
      <c r="C144" s="5"/>
      <c r="D144" s="5"/>
      <c r="E144" s="5"/>
    </row>
    <row r="145" spans="3:5">
      <c r="C145" s="5"/>
      <c r="D145" s="5"/>
      <c r="E145" s="5"/>
    </row>
    <row r="146" spans="3:5">
      <c r="C146" s="5"/>
      <c r="D146" s="5"/>
      <c r="E146" s="5"/>
    </row>
    <row r="147" spans="3:5">
      <c r="C147" s="5"/>
      <c r="D147" s="5"/>
      <c r="E147" s="5"/>
    </row>
    <row r="148" spans="3:5">
      <c r="C148" s="5"/>
      <c r="D148" s="5"/>
      <c r="E148" s="5"/>
    </row>
    <row r="149" spans="3:5">
      <c r="C149" s="5"/>
      <c r="D149" s="5"/>
      <c r="E149" s="5"/>
    </row>
    <row r="150" spans="3:5">
      <c r="C150" s="5"/>
      <c r="D150" s="5"/>
      <c r="E150" s="5"/>
    </row>
    <row r="151" spans="3:5">
      <c r="C151" s="5"/>
      <c r="D151" s="5"/>
      <c r="E151" s="5"/>
    </row>
    <row r="152" spans="3:5">
      <c r="C152" s="5"/>
      <c r="D152" s="5"/>
      <c r="E152" s="5"/>
    </row>
    <row r="153" spans="3:5">
      <c r="C153" s="5"/>
      <c r="D153" s="5"/>
      <c r="E153" s="5"/>
    </row>
    <row r="154" spans="3:5">
      <c r="C154" s="5"/>
      <c r="D154" s="5"/>
      <c r="E154" s="5"/>
    </row>
    <row r="155" spans="3:5">
      <c r="C155" s="5"/>
      <c r="D155" s="5"/>
      <c r="E155" s="5"/>
    </row>
    <row r="156" spans="3:5">
      <c r="C156" s="5"/>
      <c r="D156" s="5"/>
      <c r="E156" s="5"/>
    </row>
    <row r="157" spans="3:5">
      <c r="C157" s="5"/>
      <c r="D157" s="5"/>
      <c r="E157" s="5"/>
    </row>
    <row r="158" spans="3:5">
      <c r="C158" s="5"/>
      <c r="D158" s="5"/>
      <c r="E158" s="5"/>
    </row>
    <row r="159" spans="3:5">
      <c r="C159" s="5"/>
      <c r="D159" s="5"/>
      <c r="E159" s="5"/>
    </row>
    <row r="160" spans="3:5">
      <c r="C160" s="5"/>
      <c r="D160" s="5"/>
      <c r="E160" s="5"/>
    </row>
    <row r="161" spans="3:5">
      <c r="C161" s="5"/>
      <c r="D161" s="5"/>
      <c r="E161" s="5"/>
    </row>
    <row r="162" spans="3:5">
      <c r="C162" s="5"/>
      <c r="D162" s="5"/>
      <c r="E162" s="5"/>
    </row>
    <row r="163" spans="3:5">
      <c r="C163" s="5"/>
      <c r="D163" s="5"/>
      <c r="E163" s="5"/>
    </row>
    <row r="164" spans="3:5">
      <c r="C164" s="5"/>
      <c r="D164" s="5"/>
      <c r="E164" s="5"/>
    </row>
    <row r="165" spans="3:5">
      <c r="C165" s="5"/>
      <c r="D165" s="5"/>
      <c r="E165" s="5"/>
    </row>
    <row r="166" spans="3:5">
      <c r="C166" s="5"/>
      <c r="D166" s="5"/>
      <c r="E166" s="5"/>
    </row>
    <row r="167" spans="3:5">
      <c r="C167" s="5"/>
      <c r="D167" s="5"/>
      <c r="E167" s="5"/>
    </row>
    <row r="168" spans="3:5">
      <c r="C168" s="5"/>
      <c r="D168" s="5"/>
      <c r="E168" s="5"/>
    </row>
    <row r="169" spans="3:5">
      <c r="C169" s="5"/>
      <c r="D169" s="5"/>
      <c r="E169" s="5"/>
    </row>
    <row r="170" spans="3:5">
      <c r="C170" s="5"/>
      <c r="D170" s="5"/>
      <c r="E170" s="5"/>
    </row>
    <row r="171" spans="3:5">
      <c r="C171" s="5"/>
      <c r="D171" s="5"/>
      <c r="E171" s="5"/>
    </row>
    <row r="172" spans="3:5">
      <c r="C172" s="5"/>
      <c r="D172" s="5"/>
      <c r="E172" s="5"/>
    </row>
    <row r="173" spans="3:5">
      <c r="C173" s="5"/>
      <c r="D173" s="5"/>
      <c r="E173" s="5"/>
    </row>
    <row r="174" spans="3:5">
      <c r="C174" s="5"/>
      <c r="D174" s="5"/>
      <c r="E174" s="5"/>
    </row>
    <row r="175" spans="3:5">
      <c r="C175" s="5"/>
      <c r="D175" s="5"/>
      <c r="E175" s="5"/>
    </row>
    <row r="176" spans="3:5">
      <c r="C176" s="5"/>
      <c r="D176" s="5"/>
      <c r="E176" s="5"/>
    </row>
    <row r="177" spans="3:5">
      <c r="C177" s="5"/>
      <c r="D177" s="5"/>
      <c r="E177" s="5"/>
    </row>
    <row r="178" spans="3:5">
      <c r="C178" s="5"/>
      <c r="D178" s="5"/>
      <c r="E178" s="5"/>
    </row>
    <row r="179" spans="3:5">
      <c r="C179" s="5"/>
      <c r="D179" s="5"/>
      <c r="E179" s="5"/>
    </row>
    <row r="180" spans="3:5">
      <c r="C180" s="5"/>
      <c r="D180" s="5"/>
      <c r="E180" s="5"/>
    </row>
    <row r="181" spans="3:5">
      <c r="C181" s="5"/>
      <c r="D181" s="5"/>
      <c r="E181" s="5"/>
    </row>
    <row r="182" spans="3:5">
      <c r="C182" s="5"/>
      <c r="D182" s="5"/>
      <c r="E182" s="5"/>
    </row>
    <row r="183" spans="3:5">
      <c r="C183" s="5"/>
      <c r="D183" s="5"/>
      <c r="E183" s="5"/>
    </row>
    <row r="184" spans="3:5">
      <c r="C184" s="5"/>
      <c r="D184" s="5"/>
      <c r="E184" s="5"/>
    </row>
    <row r="185" spans="3:5">
      <c r="C185" s="5"/>
      <c r="D185" s="5"/>
      <c r="E185" s="5"/>
    </row>
    <row r="186" spans="3:5">
      <c r="C186" s="5"/>
      <c r="D186" s="5"/>
      <c r="E186" s="5"/>
    </row>
    <row r="187" spans="3:5">
      <c r="C187" s="5"/>
      <c r="D187" s="5"/>
      <c r="E187" s="5"/>
    </row>
    <row r="188" spans="3:5">
      <c r="C188" s="5"/>
      <c r="D188" s="5"/>
      <c r="E188" s="5"/>
    </row>
    <row r="189" spans="3:5">
      <c r="C189" s="5"/>
      <c r="D189" s="5"/>
      <c r="E189" s="5"/>
    </row>
    <row r="190" spans="3:5">
      <c r="C190" s="5"/>
      <c r="D190" s="5"/>
      <c r="E190" s="5"/>
    </row>
    <row r="191" spans="3:5">
      <c r="C191" s="5"/>
      <c r="D191" s="5"/>
      <c r="E191" s="5"/>
    </row>
    <row r="192" spans="3:5">
      <c r="C192" s="5"/>
      <c r="D192" s="5"/>
      <c r="E192" s="5"/>
    </row>
    <row r="193" spans="3:5">
      <c r="C193" s="5"/>
      <c r="D193" s="5"/>
      <c r="E193" s="5"/>
    </row>
    <row r="194" spans="3:5">
      <c r="C194" s="5"/>
      <c r="D194" s="5"/>
      <c r="E194" s="5"/>
    </row>
    <row r="195" spans="3:5">
      <c r="C195" s="5"/>
      <c r="D195" s="5"/>
      <c r="E195" s="5"/>
    </row>
    <row r="196" spans="3:5">
      <c r="C196" s="5"/>
      <c r="D196" s="5"/>
      <c r="E196" s="5"/>
    </row>
    <row r="197" spans="3:5">
      <c r="C197" s="5"/>
      <c r="D197" s="5"/>
      <c r="E197" s="5"/>
    </row>
    <row r="198" spans="3:5">
      <c r="C198" s="5"/>
      <c r="D198" s="5"/>
      <c r="E198" s="5"/>
    </row>
    <row r="199" spans="3:5">
      <c r="C199" s="5"/>
      <c r="D199" s="5"/>
      <c r="E199" s="5"/>
    </row>
    <row r="200" spans="3:5">
      <c r="C200" s="5"/>
      <c r="D200" s="5"/>
      <c r="E200" s="5"/>
    </row>
    <row r="201" spans="3:5">
      <c r="D201" s="9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</dc:creator>
  <cp:lastModifiedBy>Ruben</cp:lastModifiedBy>
  <dcterms:created xsi:type="dcterms:W3CDTF">2012-07-01T14:34:38Z</dcterms:created>
  <dcterms:modified xsi:type="dcterms:W3CDTF">2013-01-04T15:34:45Z</dcterms:modified>
</cp:coreProperties>
</file>